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8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<sst xmlns="http://schemas.openxmlformats.org/spreadsheetml/2006/main" count="83" uniqueCount="50">
  <si>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Nome</t>
  </si>
  <si>
    <t>Planejamento</t>
  </si>
  <si>
    <t>Orçamento</t>
  </si>
  <si>
    <t>Gestão do Patrimônio Público</t>
  </si>
  <si>
    <t>Gestão de Pessoas na Administração Pública</t>
  </si>
  <si>
    <t>Logística e Compras na Administração Pública</t>
  </si>
  <si>
    <t>Gestão de Contratos e Licitações</t>
  </si>
  <si>
    <t>Pontuação Final</t>
  </si>
  <si>
    <t>Frequência</t>
  </si>
  <si>
    <t>Situação Final</t>
  </si>
  <si>
    <t>Acertos</t>
  </si>
  <si>
    <t>(Fator 1.429)</t>
  </si>
  <si>
    <t>P</t>
  </si>
  <si>
    <t>F</t>
  </si>
  <si>
    <t>%</t>
  </si>
  <si>
    <t>Alexandre Emílio</t>
  </si>
  <si>
    <t>Aprovado</t>
  </si>
  <si>
    <t>Anderson P Martins</t>
  </si>
  <si>
    <t>Desistente</t>
  </si>
  <si>
    <t>Bruno P de Farias Lacerda</t>
  </si>
  <si>
    <t>Bruno Pessoa</t>
  </si>
  <si>
    <t>Bruno V Caminha Xavier</t>
  </si>
  <si>
    <t>Carlos E P Guimarães</t>
  </si>
  <si>
    <t>Carlos N de P D da Silva</t>
  </si>
  <si>
    <t>Daniela Bibiani</t>
  </si>
  <si>
    <t>Elaine Maria</t>
  </si>
  <si>
    <t>Erika Germer</t>
  </si>
  <si>
    <t>Felipe Ostwald</t>
  </si>
  <si>
    <t>Fernanda Correia</t>
  </si>
  <si>
    <t>Guilherme J de S Corrêa</t>
  </si>
  <si>
    <t>isis Coutinho</t>
  </si>
  <si>
    <t>João Espínola</t>
  </si>
  <si>
    <t>Laíla Carolina G de Andrade</t>
  </si>
  <si>
    <t>Leandro D Moraes Pestana</t>
  </si>
  <si>
    <t>Luiz Antônio P de Azevedo</t>
  </si>
  <si>
    <t>Luiz Cláudio A Goulart</t>
  </si>
  <si>
    <t>Marcia Sequeira</t>
  </si>
  <si>
    <t>Marcio da Silva</t>
  </si>
  <si>
    <t>Maria Tereza</t>
  </si>
  <si>
    <t>Pedro de Albuquerque</t>
  </si>
  <si>
    <t>Rafael Vaz</t>
  </si>
  <si>
    <t>Raquel Cariello</t>
  </si>
  <si>
    <t>Regina Slberstein</t>
  </si>
  <si>
    <t>Rodrigo Lima</t>
  </si>
  <si>
    <t>Não Aprovado</t>
  </si>
  <si>
    <t>Tatiana Teles</t>
  </si>
  <si>
    <t>Vítor Medeiros</t>
  </si>
  <si>
    <t>Vivian Dutra</t>
  </si>
  <si>
    <t>Formação e Organização /RJ</t>
  </si>
  <si>
    <r>
      <rPr>
        <b/>
        <sz val="20"/>
        <color indexed="8"/>
        <rFont val="Calibri"/>
        <family val="2"/>
      </rPr>
      <t>EDITAL</t>
    </r>
    <r>
      <rPr>
        <sz val="11"/>
        <color theme="1"/>
        <rFont val="Calibri"/>
        <family val="2"/>
      </rPr>
      <t xml:space="preserve">
</t>
    </r>
    <r>
      <rPr>
        <sz val="16"/>
        <color indexed="8"/>
        <rFont val="Calibri"/>
        <family val="2"/>
      </rPr>
      <t>DISPÕE SOBRE O RESULTADO DA PROVA OBJETIVA DO CURSO DE FORMAÇÃO DO CONCURSO PÚBLICO COM VISTAS AO PREENCHIMENTO DE CARGOS EFETIVOS DA CARREIRA DE ESPECIALISTA, PLANEJAMENTO E ORÇAMENTO, DE NÍVEL SUPERIOR, MEDIANTE A APLICAÇÃO DE PROVAS OBJETIVAS E DISCURSIVAS, AVALIAÇÃO DE TÍTULOS E CURSO DE FORMAÇÃO, PARA LOTAÇÃO NO ÂMBITO DA SECRETARIA DE ESTADO DE PLANEJAMENTO E GESTÃO DO ESTADO DO RIO DE JANEIRO.
O SECRETÁRIO DE ESTADO DE PLANEJAMENTO E GESTÃO, no uso das atribuições que lhe são conferidas pela legislação em vigor, tendo em vista a Lei Estadual nº 5.355 de 23 de dezembro de 2008, torna público o Resultado Final da Prova Objetiva do Curso de Formação do Concurso Público com vistas ao preenchimento de cargos da carreira de Especialista, Planejamento e Orçamento.
Devido à constatação de erros na distribuição dos pontos oriundos das anulações após análise dos recursos, segue abaixo a publicação do NOVO RESULTADO FINAL DO CURSO DE FORMAÇÃO, 2ª ETAPA DO CONCURSO PÚBLICO.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</si>
</sst>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="71" zoomScaleNormal="71" zoomScalePageLayoutView="0" workbookViewId="0" topLeftCell="A1">
      <selection activeCell="N9" sqref="N9"/>
    </sheetView>
  </sheetViews>
  <sheetFormatPr defaultColWidth="9.140625" defaultRowHeight="15"/>
  <cols>
    <col min="1" max="1" width="25.57421875" style="0" bestFit="1" customWidth="1"/>
    <col min="2" max="2" width="16.140625" style="0" customWidth="1"/>
    <col min="3" max="3" width="16.8515625" style="0" customWidth="1"/>
    <col min="4" max="4" width="24.57421875" style="0" customWidth="1"/>
    <col min="5" max="5" width="23.57421875" style="0" customWidth="1"/>
    <col min="6" max="6" width="21.7109375" style="0" bestFit="1" customWidth="1"/>
    <col min="7" max="7" width="20.28125" style="0" customWidth="1"/>
    <col min="8" max="8" width="19.28125" style="0" customWidth="1"/>
    <col min="9" max="9" width="16.421875" style="0" customWidth="1"/>
    <col min="12" max="12" width="10.421875" style="0" customWidth="1"/>
    <col min="13" max="13" width="14.28125" style="0" customWidth="1"/>
  </cols>
  <sheetData>
    <row r="2" spans="1:13" ht="276.75" customHeight="1">
      <c r="A2" s="11" t="s">
        <v>49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5" spans="1:13" ht="49.5" customHeight="1">
      <c r="A5" s="9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3" t="s">
        <v>48</v>
      </c>
      <c r="I5" s="1" t="s">
        <v>7</v>
      </c>
      <c r="J5" s="10" t="s">
        <v>8</v>
      </c>
      <c r="K5" s="10"/>
      <c r="L5" s="10"/>
      <c r="M5" s="9" t="s">
        <v>9</v>
      </c>
    </row>
    <row r="6" spans="1:13" ht="15">
      <c r="A6" s="9"/>
      <c r="B6" s="2" t="s">
        <v>10</v>
      </c>
      <c r="C6" s="2" t="s">
        <v>10</v>
      </c>
      <c r="D6" s="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9"/>
    </row>
    <row r="7" spans="1:13" ht="24.75" customHeight="1">
      <c r="A7" s="8" t="s">
        <v>15</v>
      </c>
      <c r="B7" s="4">
        <v>9</v>
      </c>
      <c r="C7" s="4">
        <v>12</v>
      </c>
      <c r="D7" s="4">
        <v>7</v>
      </c>
      <c r="E7" s="4">
        <v>9</v>
      </c>
      <c r="F7" s="4">
        <v>10</v>
      </c>
      <c r="G7" s="4">
        <v>13</v>
      </c>
      <c r="H7" s="4">
        <v>4</v>
      </c>
      <c r="I7" s="5">
        <f>MIN(100,SUM(B7:H7)*1.429)</f>
        <v>91.456</v>
      </c>
      <c r="J7" s="6">
        <v>36</v>
      </c>
      <c r="K7" s="4">
        <v>2</v>
      </c>
      <c r="L7" s="7">
        <v>0.95</v>
      </c>
      <c r="M7" s="4" t="s">
        <v>16</v>
      </c>
    </row>
    <row r="8" spans="1:13" ht="24.75" customHeight="1">
      <c r="A8" s="8" t="s">
        <v>17</v>
      </c>
      <c r="B8" s="4"/>
      <c r="C8" s="4"/>
      <c r="D8" s="4"/>
      <c r="E8" s="4"/>
      <c r="F8" s="4"/>
      <c r="G8" s="4"/>
      <c r="H8" s="4"/>
      <c r="I8" s="5"/>
      <c r="J8" s="4">
        <v>18</v>
      </c>
      <c r="K8" s="4">
        <v>20</v>
      </c>
      <c r="L8" s="7">
        <v>0.47</v>
      </c>
      <c r="M8" s="4" t="s">
        <v>18</v>
      </c>
    </row>
    <row r="9" spans="1:13" ht="24.75" customHeight="1">
      <c r="A9" s="8" t="s">
        <v>19</v>
      </c>
      <c r="B9" s="4"/>
      <c r="C9" s="4"/>
      <c r="D9" s="4"/>
      <c r="E9" s="4"/>
      <c r="F9" s="4"/>
      <c r="G9" s="4"/>
      <c r="H9" s="4"/>
      <c r="I9" s="5"/>
      <c r="J9" s="4">
        <v>21</v>
      </c>
      <c r="K9" s="4">
        <v>17</v>
      </c>
      <c r="L9" s="7">
        <v>0.55</v>
      </c>
      <c r="M9" s="4" t="s">
        <v>18</v>
      </c>
    </row>
    <row r="10" spans="1:13" ht="24.75" customHeight="1">
      <c r="A10" s="8" t="s">
        <v>20</v>
      </c>
      <c r="B10" s="4">
        <v>8</v>
      </c>
      <c r="C10" s="4">
        <v>12</v>
      </c>
      <c r="D10" s="4">
        <v>7</v>
      </c>
      <c r="E10" s="4">
        <v>10</v>
      </c>
      <c r="F10" s="4">
        <v>10</v>
      </c>
      <c r="G10" s="4">
        <v>16</v>
      </c>
      <c r="H10" s="4">
        <v>4</v>
      </c>
      <c r="I10" s="5">
        <f>MIN(100,SUM(B10:H10)*1.429)</f>
        <v>95.74300000000001</v>
      </c>
      <c r="J10" s="6">
        <v>38</v>
      </c>
      <c r="K10" s="4">
        <v>0</v>
      </c>
      <c r="L10" s="7">
        <v>1</v>
      </c>
      <c r="M10" s="4" t="s">
        <v>16</v>
      </c>
    </row>
    <row r="11" spans="1:13" ht="24.75" customHeight="1">
      <c r="A11" s="8" t="s">
        <v>21</v>
      </c>
      <c r="B11" s="4"/>
      <c r="C11" s="4"/>
      <c r="D11" s="4"/>
      <c r="E11" s="4"/>
      <c r="F11" s="4"/>
      <c r="G11" s="4"/>
      <c r="H11" s="4"/>
      <c r="I11" s="5"/>
      <c r="J11" s="4">
        <v>21</v>
      </c>
      <c r="K11" s="4">
        <v>17</v>
      </c>
      <c r="L11" s="7">
        <v>0.55</v>
      </c>
      <c r="M11" s="4" t="s">
        <v>18</v>
      </c>
    </row>
    <row r="12" spans="1:13" ht="24.75" customHeight="1">
      <c r="A12" s="8" t="s">
        <v>22</v>
      </c>
      <c r="B12" s="4"/>
      <c r="C12" s="4"/>
      <c r="D12" s="4"/>
      <c r="E12" s="4"/>
      <c r="F12" s="4"/>
      <c r="G12" s="4"/>
      <c r="H12" s="4"/>
      <c r="I12" s="5"/>
      <c r="J12" s="4">
        <v>24</v>
      </c>
      <c r="K12" s="4">
        <v>14</v>
      </c>
      <c r="L12" s="7">
        <v>0.63</v>
      </c>
      <c r="M12" s="4" t="s">
        <v>18</v>
      </c>
    </row>
    <row r="13" spans="1:13" ht="24.75" customHeight="1">
      <c r="A13" s="8" t="s">
        <v>23</v>
      </c>
      <c r="B13" s="4"/>
      <c r="C13" s="4"/>
      <c r="D13" s="4"/>
      <c r="E13" s="4"/>
      <c r="F13" s="4"/>
      <c r="G13" s="4"/>
      <c r="H13" s="4"/>
      <c r="I13" s="5"/>
      <c r="J13" s="4">
        <v>0</v>
      </c>
      <c r="K13" s="4">
        <v>38</v>
      </c>
      <c r="L13" s="7">
        <v>0</v>
      </c>
      <c r="M13" s="4" t="s">
        <v>18</v>
      </c>
    </row>
    <row r="14" spans="1:13" ht="24.75" customHeight="1">
      <c r="A14" s="8" t="s">
        <v>24</v>
      </c>
      <c r="B14" s="4">
        <v>10</v>
      </c>
      <c r="C14" s="4">
        <v>12</v>
      </c>
      <c r="D14" s="4">
        <v>8</v>
      </c>
      <c r="E14" s="4">
        <v>8</v>
      </c>
      <c r="F14" s="4">
        <v>10</v>
      </c>
      <c r="G14" s="4">
        <v>16</v>
      </c>
      <c r="H14" s="4">
        <v>4</v>
      </c>
      <c r="I14" s="5">
        <f>MIN(100,SUM(B14:H14)*1.429)</f>
        <v>97.172</v>
      </c>
      <c r="J14" s="6">
        <v>37</v>
      </c>
      <c r="K14" s="4">
        <v>1</v>
      </c>
      <c r="L14" s="7">
        <v>0.97</v>
      </c>
      <c r="M14" s="4" t="s">
        <v>16</v>
      </c>
    </row>
    <row r="15" spans="1:13" ht="24.75" customHeight="1">
      <c r="A15" s="8" t="s">
        <v>25</v>
      </c>
      <c r="B15" s="4">
        <v>8</v>
      </c>
      <c r="C15" s="4">
        <v>12</v>
      </c>
      <c r="D15" s="4">
        <v>8</v>
      </c>
      <c r="E15" s="4">
        <v>9</v>
      </c>
      <c r="F15" s="4">
        <v>10</v>
      </c>
      <c r="G15" s="4">
        <v>16</v>
      </c>
      <c r="H15" s="4">
        <v>4</v>
      </c>
      <c r="I15" s="5">
        <f>MIN(100,SUM(B15:H15)*1.429)</f>
        <v>95.74300000000001</v>
      </c>
      <c r="J15" s="6">
        <v>38</v>
      </c>
      <c r="K15" s="4">
        <v>0</v>
      </c>
      <c r="L15" s="7">
        <v>1</v>
      </c>
      <c r="M15" s="4" t="s">
        <v>16</v>
      </c>
    </row>
    <row r="16" spans="1:13" ht="24.75" customHeight="1">
      <c r="A16" s="8" t="s">
        <v>26</v>
      </c>
      <c r="B16" s="4">
        <v>10</v>
      </c>
      <c r="C16" s="4">
        <v>12</v>
      </c>
      <c r="D16" s="4">
        <v>8</v>
      </c>
      <c r="E16" s="4">
        <v>10</v>
      </c>
      <c r="F16" s="4">
        <v>10</v>
      </c>
      <c r="G16" s="4">
        <v>16</v>
      </c>
      <c r="H16" s="4">
        <v>4</v>
      </c>
      <c r="I16" s="5">
        <f>MIN(100,SUM(B16:H16)*1.429)</f>
        <v>100</v>
      </c>
      <c r="J16" s="6">
        <v>38</v>
      </c>
      <c r="K16" s="4">
        <v>0</v>
      </c>
      <c r="L16" s="7">
        <v>1</v>
      </c>
      <c r="M16" s="4" t="s">
        <v>16</v>
      </c>
    </row>
    <row r="17" spans="1:13" ht="24.75" customHeight="1">
      <c r="A17" s="8" t="s">
        <v>27</v>
      </c>
      <c r="B17" s="4">
        <v>10</v>
      </c>
      <c r="C17" s="4">
        <v>12</v>
      </c>
      <c r="D17" s="4">
        <v>8</v>
      </c>
      <c r="E17" s="4">
        <v>10</v>
      </c>
      <c r="F17" s="4">
        <v>10</v>
      </c>
      <c r="G17" s="4">
        <v>16</v>
      </c>
      <c r="H17" s="4">
        <v>4</v>
      </c>
      <c r="I17" s="5">
        <f>MIN(100,SUM(B17:H17)*1.429)</f>
        <v>100</v>
      </c>
      <c r="J17" s="6">
        <v>38</v>
      </c>
      <c r="K17" s="4">
        <v>0</v>
      </c>
      <c r="L17" s="7">
        <v>1</v>
      </c>
      <c r="M17" s="4" t="s">
        <v>16</v>
      </c>
    </row>
    <row r="18" spans="1:13" ht="24.75" customHeight="1">
      <c r="A18" s="8" t="s">
        <v>28</v>
      </c>
      <c r="B18" s="4">
        <v>10</v>
      </c>
      <c r="C18" s="4">
        <v>12</v>
      </c>
      <c r="D18" s="4">
        <v>8</v>
      </c>
      <c r="E18" s="4">
        <v>10</v>
      </c>
      <c r="F18" s="4">
        <v>10</v>
      </c>
      <c r="G18" s="4">
        <v>16</v>
      </c>
      <c r="H18" s="4">
        <v>4</v>
      </c>
      <c r="I18" s="5">
        <f>MIN(100,SUM(B18:H18)*1.429)</f>
        <v>100</v>
      </c>
      <c r="J18" s="6">
        <v>38</v>
      </c>
      <c r="K18" s="4">
        <v>0</v>
      </c>
      <c r="L18" s="7">
        <v>1</v>
      </c>
      <c r="M18" s="4" t="s">
        <v>16</v>
      </c>
    </row>
    <row r="19" spans="1:13" ht="24.75" customHeight="1">
      <c r="A19" s="8" t="s">
        <v>29</v>
      </c>
      <c r="B19" s="4"/>
      <c r="C19" s="4"/>
      <c r="D19" s="4"/>
      <c r="E19" s="4"/>
      <c r="F19" s="4"/>
      <c r="G19" s="4"/>
      <c r="H19" s="4"/>
      <c r="I19" s="5"/>
      <c r="J19" s="6">
        <v>0</v>
      </c>
      <c r="K19" s="4">
        <v>38</v>
      </c>
      <c r="L19" s="7">
        <v>0</v>
      </c>
      <c r="M19" s="4" t="s">
        <v>18</v>
      </c>
    </row>
    <row r="20" spans="1:13" ht="24.75" customHeight="1">
      <c r="A20" s="8" t="s">
        <v>30</v>
      </c>
      <c r="B20" s="4">
        <v>7</v>
      </c>
      <c r="C20" s="4">
        <v>12</v>
      </c>
      <c r="D20" s="4">
        <v>7</v>
      </c>
      <c r="E20" s="4">
        <v>9</v>
      </c>
      <c r="F20" s="4">
        <v>10</v>
      </c>
      <c r="G20" s="4">
        <v>16</v>
      </c>
      <c r="H20" s="4">
        <v>4</v>
      </c>
      <c r="I20" s="5">
        <f>MIN(100,SUM(B20:H20)*1.429)</f>
        <v>92.885</v>
      </c>
      <c r="J20" s="6">
        <v>38</v>
      </c>
      <c r="K20" s="4">
        <v>0</v>
      </c>
      <c r="L20" s="7">
        <v>1</v>
      </c>
      <c r="M20" s="4" t="s">
        <v>16</v>
      </c>
    </row>
    <row r="21" spans="1:13" ht="24.75" customHeight="1">
      <c r="A21" s="8" t="s">
        <v>31</v>
      </c>
      <c r="B21" s="4">
        <v>10</v>
      </c>
      <c r="C21" s="4">
        <v>12</v>
      </c>
      <c r="D21" s="4">
        <v>7</v>
      </c>
      <c r="E21" s="4">
        <v>10</v>
      </c>
      <c r="F21" s="4">
        <v>10</v>
      </c>
      <c r="G21" s="4">
        <v>16</v>
      </c>
      <c r="H21" s="4">
        <v>4</v>
      </c>
      <c r="I21" s="5">
        <f>MIN(100,SUM(B21:H21)*1.429)</f>
        <v>98.601</v>
      </c>
      <c r="J21" s="6">
        <v>38</v>
      </c>
      <c r="K21" s="4">
        <v>0</v>
      </c>
      <c r="L21" s="7">
        <v>1</v>
      </c>
      <c r="M21" s="4" t="s">
        <v>16</v>
      </c>
    </row>
    <row r="22" spans="1:13" ht="24.75" customHeight="1">
      <c r="A22" s="8" t="s">
        <v>32</v>
      </c>
      <c r="B22" s="4"/>
      <c r="C22" s="4"/>
      <c r="D22" s="4"/>
      <c r="E22" s="4"/>
      <c r="F22" s="4"/>
      <c r="G22" s="4"/>
      <c r="H22" s="4"/>
      <c r="I22" s="5"/>
      <c r="J22" s="6">
        <v>2</v>
      </c>
      <c r="K22" s="4">
        <v>36</v>
      </c>
      <c r="L22" s="7">
        <v>0.05</v>
      </c>
      <c r="M22" s="4" t="s">
        <v>18</v>
      </c>
    </row>
    <row r="23" spans="1:13" ht="24.75" customHeight="1">
      <c r="A23" s="8" t="s">
        <v>33</v>
      </c>
      <c r="B23" s="4"/>
      <c r="C23" s="4"/>
      <c r="D23" s="4"/>
      <c r="E23" s="4"/>
      <c r="F23" s="4"/>
      <c r="G23" s="4"/>
      <c r="H23" s="4"/>
      <c r="I23" s="5"/>
      <c r="J23" s="6">
        <v>22</v>
      </c>
      <c r="K23" s="4">
        <v>16</v>
      </c>
      <c r="L23" s="7">
        <v>0.58</v>
      </c>
      <c r="M23" s="4" t="s">
        <v>18</v>
      </c>
    </row>
    <row r="24" spans="1:13" ht="24.75" customHeight="1">
      <c r="A24" s="8" t="s">
        <v>34</v>
      </c>
      <c r="B24" s="4"/>
      <c r="C24" s="4"/>
      <c r="D24" s="4"/>
      <c r="E24" s="4"/>
      <c r="F24" s="4"/>
      <c r="G24" s="4"/>
      <c r="H24" s="4"/>
      <c r="I24" s="5"/>
      <c r="J24" s="6">
        <v>22</v>
      </c>
      <c r="K24" s="4">
        <v>16</v>
      </c>
      <c r="L24" s="7">
        <v>0.58</v>
      </c>
      <c r="M24" s="4" t="s">
        <v>18</v>
      </c>
    </row>
    <row r="25" spans="1:13" ht="24.75" customHeight="1">
      <c r="A25" s="8" t="s">
        <v>35</v>
      </c>
      <c r="B25" s="4"/>
      <c r="C25" s="4"/>
      <c r="D25" s="4"/>
      <c r="E25" s="4"/>
      <c r="F25" s="4"/>
      <c r="G25" s="4"/>
      <c r="H25" s="4"/>
      <c r="I25" s="5"/>
      <c r="J25" s="6">
        <v>21</v>
      </c>
      <c r="K25" s="4">
        <v>17</v>
      </c>
      <c r="L25" s="7">
        <v>0.55</v>
      </c>
      <c r="M25" s="4" t="s">
        <v>18</v>
      </c>
    </row>
    <row r="26" spans="1:13" ht="24.75" customHeight="1">
      <c r="A26" s="8" t="s">
        <v>36</v>
      </c>
      <c r="B26" s="4">
        <v>9</v>
      </c>
      <c r="C26" s="4">
        <v>12</v>
      </c>
      <c r="D26" s="4">
        <v>8</v>
      </c>
      <c r="E26" s="4">
        <v>10</v>
      </c>
      <c r="F26" s="4">
        <v>10</v>
      </c>
      <c r="G26" s="4">
        <v>16</v>
      </c>
      <c r="H26" s="4">
        <v>4</v>
      </c>
      <c r="I26" s="5">
        <f aca="true" t="shared" si="0" ref="I26:I36">MIN(100,SUM(B26:H26)*1.429)</f>
        <v>98.601</v>
      </c>
      <c r="J26" s="6">
        <v>38</v>
      </c>
      <c r="K26" s="4">
        <v>0</v>
      </c>
      <c r="L26" s="7">
        <v>1</v>
      </c>
      <c r="M26" s="4" t="s">
        <v>16</v>
      </c>
    </row>
    <row r="27" spans="1:13" ht="24.75" customHeight="1">
      <c r="A27" s="8" t="s">
        <v>37</v>
      </c>
      <c r="B27" s="4">
        <v>9</v>
      </c>
      <c r="C27" s="4">
        <v>12</v>
      </c>
      <c r="D27" s="4">
        <v>8</v>
      </c>
      <c r="E27" s="4">
        <v>10</v>
      </c>
      <c r="F27" s="4">
        <v>9</v>
      </c>
      <c r="G27" s="4">
        <v>16</v>
      </c>
      <c r="H27" s="4">
        <v>4</v>
      </c>
      <c r="I27" s="5">
        <f t="shared" si="0"/>
        <v>97.172</v>
      </c>
      <c r="J27" s="6">
        <v>38</v>
      </c>
      <c r="K27" s="4">
        <v>0</v>
      </c>
      <c r="L27" s="7">
        <v>1</v>
      </c>
      <c r="M27" s="4" t="s">
        <v>16</v>
      </c>
    </row>
    <row r="28" spans="1:13" ht="24.75" customHeight="1">
      <c r="A28" s="8" t="s">
        <v>38</v>
      </c>
      <c r="B28" s="4">
        <v>9</v>
      </c>
      <c r="C28" s="4">
        <v>12</v>
      </c>
      <c r="D28" s="4">
        <v>6</v>
      </c>
      <c r="E28" s="4">
        <v>10</v>
      </c>
      <c r="F28" s="4">
        <v>10</v>
      </c>
      <c r="G28" s="4">
        <v>16</v>
      </c>
      <c r="H28" s="4">
        <v>4</v>
      </c>
      <c r="I28" s="5">
        <f t="shared" si="0"/>
        <v>95.74300000000001</v>
      </c>
      <c r="J28" s="6">
        <v>38</v>
      </c>
      <c r="K28" s="4">
        <v>0</v>
      </c>
      <c r="L28" s="7">
        <v>1</v>
      </c>
      <c r="M28" s="4" t="s">
        <v>16</v>
      </c>
    </row>
    <row r="29" spans="1:13" ht="24.75" customHeight="1">
      <c r="A29" s="8" t="s">
        <v>39</v>
      </c>
      <c r="B29" s="4">
        <v>9</v>
      </c>
      <c r="C29" s="4">
        <v>12</v>
      </c>
      <c r="D29" s="4">
        <v>8</v>
      </c>
      <c r="E29" s="4">
        <v>10</v>
      </c>
      <c r="F29" s="4">
        <v>10</v>
      </c>
      <c r="G29" s="4">
        <v>16</v>
      </c>
      <c r="H29" s="4">
        <v>4</v>
      </c>
      <c r="I29" s="5">
        <f t="shared" si="0"/>
        <v>98.601</v>
      </c>
      <c r="J29" s="6">
        <v>37</v>
      </c>
      <c r="K29" s="4">
        <v>1</v>
      </c>
      <c r="L29" s="7">
        <v>0.97</v>
      </c>
      <c r="M29" s="4" t="s">
        <v>16</v>
      </c>
    </row>
    <row r="30" spans="1:13" ht="24.75" customHeight="1">
      <c r="A30" s="8" t="s">
        <v>40</v>
      </c>
      <c r="B30" s="4">
        <v>8</v>
      </c>
      <c r="C30" s="4">
        <v>12</v>
      </c>
      <c r="D30" s="4">
        <v>8</v>
      </c>
      <c r="E30" s="4">
        <v>9</v>
      </c>
      <c r="F30" s="4">
        <v>10</v>
      </c>
      <c r="G30" s="4">
        <v>15</v>
      </c>
      <c r="H30" s="4">
        <v>4</v>
      </c>
      <c r="I30" s="5">
        <f t="shared" si="0"/>
        <v>94.31400000000001</v>
      </c>
      <c r="J30" s="6">
        <v>37</v>
      </c>
      <c r="K30" s="4">
        <v>1</v>
      </c>
      <c r="L30" s="7">
        <v>0.97</v>
      </c>
      <c r="M30" s="4" t="s">
        <v>16</v>
      </c>
    </row>
    <row r="31" spans="1:13" ht="24.75" customHeight="1">
      <c r="A31" s="8" t="s">
        <v>41</v>
      </c>
      <c r="B31" s="4">
        <v>10</v>
      </c>
      <c r="C31" s="4">
        <v>12</v>
      </c>
      <c r="D31" s="4">
        <v>8</v>
      </c>
      <c r="E31" s="4">
        <v>10</v>
      </c>
      <c r="F31" s="4">
        <v>10</v>
      </c>
      <c r="G31" s="4">
        <v>16</v>
      </c>
      <c r="H31" s="4">
        <v>4</v>
      </c>
      <c r="I31" s="5">
        <f t="shared" si="0"/>
        <v>100</v>
      </c>
      <c r="J31" s="6">
        <v>38</v>
      </c>
      <c r="K31" s="4">
        <v>0</v>
      </c>
      <c r="L31" s="7">
        <v>1</v>
      </c>
      <c r="M31" s="4" t="s">
        <v>16</v>
      </c>
    </row>
    <row r="32" spans="1:13" ht="24.75" customHeight="1">
      <c r="A32" s="8" t="s">
        <v>42</v>
      </c>
      <c r="B32" s="4">
        <v>10</v>
      </c>
      <c r="C32" s="4">
        <v>12</v>
      </c>
      <c r="D32" s="4">
        <v>7</v>
      </c>
      <c r="E32" s="4">
        <v>10</v>
      </c>
      <c r="F32" s="4">
        <v>10</v>
      </c>
      <c r="G32" s="4">
        <v>16</v>
      </c>
      <c r="H32" s="4">
        <v>4</v>
      </c>
      <c r="I32" s="5">
        <f t="shared" si="0"/>
        <v>98.601</v>
      </c>
      <c r="J32" s="6">
        <v>38</v>
      </c>
      <c r="K32" s="4">
        <v>0</v>
      </c>
      <c r="L32" s="7">
        <v>1</v>
      </c>
      <c r="M32" s="4" t="s">
        <v>16</v>
      </c>
    </row>
    <row r="33" spans="1:13" ht="24.75" customHeight="1">
      <c r="A33" s="8" t="s">
        <v>43</v>
      </c>
      <c r="B33" s="4">
        <v>10</v>
      </c>
      <c r="C33" s="4">
        <v>12</v>
      </c>
      <c r="D33" s="4">
        <v>7</v>
      </c>
      <c r="E33" s="4">
        <v>9</v>
      </c>
      <c r="F33" s="4">
        <v>2</v>
      </c>
      <c r="G33" s="4">
        <v>16</v>
      </c>
      <c r="H33" s="4">
        <v>4</v>
      </c>
      <c r="I33" s="5">
        <f t="shared" si="0"/>
        <v>85.74000000000001</v>
      </c>
      <c r="J33" s="6">
        <v>37</v>
      </c>
      <c r="K33" s="4">
        <v>1</v>
      </c>
      <c r="L33" s="7">
        <v>0.97</v>
      </c>
      <c r="M33" s="4" t="s">
        <v>44</v>
      </c>
    </row>
    <row r="34" spans="1:13" ht="24.75" customHeight="1">
      <c r="A34" s="8" t="s">
        <v>45</v>
      </c>
      <c r="B34" s="4">
        <v>10</v>
      </c>
      <c r="C34" s="4">
        <v>12</v>
      </c>
      <c r="D34" s="4">
        <v>8</v>
      </c>
      <c r="E34" s="4">
        <v>9</v>
      </c>
      <c r="F34" s="4">
        <v>10</v>
      </c>
      <c r="G34" s="4">
        <v>16</v>
      </c>
      <c r="H34" s="4">
        <v>4</v>
      </c>
      <c r="I34" s="5">
        <f t="shared" si="0"/>
        <v>98.601</v>
      </c>
      <c r="J34" s="6">
        <v>38</v>
      </c>
      <c r="K34" s="4">
        <v>0</v>
      </c>
      <c r="L34" s="7">
        <v>1</v>
      </c>
      <c r="M34" s="4" t="s">
        <v>16</v>
      </c>
    </row>
    <row r="35" spans="1:13" ht="24.75" customHeight="1">
      <c r="A35" s="8" t="s">
        <v>46</v>
      </c>
      <c r="B35" s="4">
        <v>10</v>
      </c>
      <c r="C35" s="4">
        <v>12</v>
      </c>
      <c r="D35" s="4">
        <v>6</v>
      </c>
      <c r="E35" s="4">
        <v>9</v>
      </c>
      <c r="F35" s="4">
        <v>10</v>
      </c>
      <c r="G35" s="4">
        <v>16</v>
      </c>
      <c r="H35" s="4">
        <v>4</v>
      </c>
      <c r="I35" s="5">
        <f t="shared" si="0"/>
        <v>95.74300000000001</v>
      </c>
      <c r="J35" s="6">
        <v>38</v>
      </c>
      <c r="K35" s="4">
        <v>0</v>
      </c>
      <c r="L35" s="7">
        <v>1</v>
      </c>
      <c r="M35" s="4" t="s">
        <v>16</v>
      </c>
    </row>
    <row r="36" spans="1:13" ht="24.75" customHeight="1">
      <c r="A36" s="8" t="s">
        <v>47</v>
      </c>
      <c r="B36" s="4">
        <v>10</v>
      </c>
      <c r="C36" s="4">
        <v>12</v>
      </c>
      <c r="D36" s="4">
        <v>8</v>
      </c>
      <c r="E36" s="4">
        <v>10</v>
      </c>
      <c r="F36" s="4">
        <v>10</v>
      </c>
      <c r="G36" s="4">
        <v>16</v>
      </c>
      <c r="H36" s="4">
        <v>4</v>
      </c>
      <c r="I36" s="5">
        <f t="shared" si="0"/>
        <v>100</v>
      </c>
      <c r="J36" s="6">
        <v>38</v>
      </c>
      <c r="K36" s="4">
        <v>0</v>
      </c>
      <c r="L36" s="7">
        <v>1</v>
      </c>
      <c r="M36" s="4" t="s">
        <v>16</v>
      </c>
    </row>
  </sheetData>
  <sheetProtection/>
  <mergeCells count="4">
    <mergeCell ref="A5:A6"/>
    <mergeCell ref="J5:L5"/>
    <mergeCell ref="M5:M6"/>
    <mergeCell ref="A2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mcosta</dc:creator>
  <cp:keywords/>
  <dc:description/>
  <cp:lastModifiedBy>mazevedo</cp:lastModifiedBy>
  <dcterms:created xsi:type="dcterms:W3CDTF">2012-07-27T15:38:21Z</dcterms:created>
  <dcterms:modified xsi:type="dcterms:W3CDTF">2012-07-27T18:13:15Z</dcterms:modified>
  <cp:category/>
  <cp:version/>
  <cp:contentType/>
  <cp:contentStatus/>
</cp:coreProperties>
</file>